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1 неделя\"/>
    </mc:Choice>
  </mc:AlternateContent>
  <bookViews>
    <workbookView xWindow="0" yWindow="0" windowWidth="28800" windowHeight="113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9" i="1" l="1"/>
  <c r="J9" i="1" l="1"/>
  <c r="H9" i="1"/>
  <c r="G9" i="1" l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<sst xmlns="http://schemas.openxmlformats.org/spreadsheetml/2006/main" count="26" uniqueCount="26">
  <si>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</si>
  <si>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</si>
  <si>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</si>
  <si>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</si>
  <si>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</si>
  <si>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</si>
  <si>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</si>
  <si>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</si>
  <si>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</si>
  <si>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</si>
  <si>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</si>
  <si>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</si>
  <si>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</si>
  <si>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</si>
  <si>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</si>
  <si>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гор.напиток</t>
  </si>
  <si>
    <t>выпечка</t>
  </si>
  <si>
    <t xml:space="preserve">Итого </t>
  </si>
  <si>
    <t>гор. блюдо</t>
  </si>
  <si>
    <t>340(21)</t>
  </si>
  <si>
    <t>Напиток растворимый "Цикорий" с молоком</t>
  </si>
  <si>
    <t>хлеб</t>
  </si>
  <si>
    <t>Хлеб "Полезный" (из ржано-пшеничной муки)</t>
  </si>
  <si>
    <t>Свежие фрукты (яблоко)</t>
  </si>
  <si>
    <t xml:space="preserve">Кекс "Песочный" </t>
  </si>
  <si>
    <t>Омлет натуральный,зеленый горошек порциями 140/30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</si>
</sst>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42">
    <xf numFmtId="0" fontId="0" fillId="0" borderId="1" xfId="0" applyBorder="1"/>
    <xf numFmtId="0" fontId="2" fillId="2" borderId="13" xfId="0" applyFont="1" applyFill="1" applyBorder="1" applyAlignment="1">
      <alignment horizontal="right" wrapText="1"/>
    </xf>
    <xf numFmtId="0" fontId="2" fillId="0" borderId="5" xfId="0" applyFont="1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1" fillId="0" borderId="3" xfId="0" applyFont="1" applyBorder="1"/>
    <xf numFmtId="0" fontId="2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="148" zoomScaleNormal="148" workbookViewId="0">
      <selection activeCell="H9" sqref="H9"/>
    </sheetView>
  </sheetViews>
  <sheetFormatPr defaultRowHeight="15" x14ac:dyDescent="0.25"/>
  <cols>
    <col min="1" max="2" width="15.5703125" customWidth="1"/>
    <col min="3" max="3" width="10" customWidth="1"/>
    <col min="4" max="4" width="47.28515625" customWidth="1"/>
    <col min="5" max="5" width="10.140625" customWidth="1"/>
    <col min="7" max="7" width="15.5703125" customWidth="1"/>
    <col min="8" max="8" width="7.7109375" customWidth="1"/>
    <col min="9" max="9" width="7.85546875" customWidth="1"/>
    <col min="10" max="10" width="16" customWidth="1"/>
  </cols>
  <sheetData>
    <row r="1" spans="1:10" ht="15.75" x14ac:dyDescent="0.25">
      <c r="A1" s="2" t="s">
        <v>0</v>
      </c>
      <c r="B1" s="37" t="s">
        <v>14</v>
      </c>
      <c r="C1" s="38"/>
      <c r="D1" s="39"/>
      <c r="E1" s="3" t="s">
        <v>1</v>
      </c>
      <c r="F1" s="4"/>
      <c r="G1" s="5"/>
      <c r="H1" s="5"/>
      <c r="I1" s="6" t="s">
        <v>2</v>
      </c>
      <c r="J1" s="36">
        <v>45399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x14ac:dyDescent="0.25">
      <c r="A3" s="24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1.5" x14ac:dyDescent="0.25">
      <c r="A4" s="40"/>
      <c r="B4" s="10" t="s">
        <v>18</v>
      </c>
      <c r="C4" s="14" t="s">
        <v>19</v>
      </c>
      <c r="D4" s="15" t="s">
        <v>25</v>
      </c>
      <c r="E4" s="11">
        <v>170</v>
      </c>
      <c r="F4" s="12">
        <v>82.65</v>
      </c>
      <c r="G4" s="11">
        <v>217</v>
      </c>
      <c r="H4" s="13">
        <v>13.15</v>
      </c>
      <c r="I4" s="13">
        <v>16.41</v>
      </c>
      <c r="J4" s="13">
        <v>4.1559999999999997</v>
      </c>
    </row>
    <row r="5" spans="1:10" ht="15.75" x14ac:dyDescent="0.25">
      <c r="A5" s="40"/>
      <c r="B5" s="10" t="s">
        <v>15</v>
      </c>
      <c r="C5" s="30">
        <v>25</v>
      </c>
      <c r="D5" s="31" t="s">
        <v>20</v>
      </c>
      <c r="E5" s="11">
        <v>200</v>
      </c>
      <c r="F5" s="12">
        <v>13.37</v>
      </c>
      <c r="G5" s="11">
        <v>57</v>
      </c>
      <c r="H5" s="13">
        <v>1.1519999999999999</v>
      </c>
      <c r="I5" s="13">
        <v>1.034</v>
      </c>
      <c r="J5" s="13">
        <v>10.77</v>
      </c>
    </row>
    <row r="6" spans="1:10" ht="15.75" x14ac:dyDescent="0.25">
      <c r="A6" s="40"/>
      <c r="B6" s="25" t="s">
        <v>21</v>
      </c>
      <c r="C6" s="17">
        <v>0</v>
      </c>
      <c r="D6" s="16" t="s">
        <v>22</v>
      </c>
      <c r="E6" s="11">
        <v>30</v>
      </c>
      <c r="F6" s="12">
        <v>4</v>
      </c>
      <c r="G6" s="11">
        <v>50</v>
      </c>
      <c r="H6" s="13">
        <v>1.0469999999999999</v>
      </c>
      <c r="I6" s="13">
        <v>0.19500000000000001</v>
      </c>
      <c r="J6" s="13">
        <v>11.026999999999999</v>
      </c>
    </row>
    <row r="7" spans="1:10" ht="15.75" x14ac:dyDescent="0.25">
      <c r="A7" s="40"/>
      <c r="B7" s="27" t="s">
        <v>16</v>
      </c>
      <c r="C7" s="28">
        <v>0</v>
      </c>
      <c r="D7" s="29" t="s">
        <v>24</v>
      </c>
      <c r="E7" s="20">
        <v>40</v>
      </c>
      <c r="F7" s="21">
        <v>31.5</v>
      </c>
      <c r="G7" s="20">
        <v>190</v>
      </c>
      <c r="H7" s="22">
        <v>3.448</v>
      </c>
      <c r="I7" s="22">
        <v>6.5540000000000003</v>
      </c>
      <c r="J7" s="22">
        <v>29.321999999999999</v>
      </c>
    </row>
    <row r="8" spans="1:10" ht="16.5" thickBot="1" x14ac:dyDescent="0.3">
      <c r="A8" s="41"/>
      <c r="B8" s="26" t="s">
        <v>13</v>
      </c>
      <c r="C8" s="18">
        <v>12</v>
      </c>
      <c r="D8" s="19" t="s">
        <v>23</v>
      </c>
      <c r="E8" s="20">
        <v>113</v>
      </c>
      <c r="F8" s="21">
        <v>28.48</v>
      </c>
      <c r="G8" s="20">
        <v>44</v>
      </c>
      <c r="H8" s="22">
        <v>0.38200000000000001</v>
      </c>
      <c r="I8" s="22">
        <v>4.2000000000000003E-2</v>
      </c>
      <c r="J8" s="22">
        <v>10.587</v>
      </c>
    </row>
    <row r="9" spans="1:10" ht="16.5" thickBot="1" x14ac:dyDescent="0.3">
      <c r="A9" s="23"/>
      <c r="B9" s="23"/>
      <c r="C9" s="23"/>
      <c r="D9" s="1" t="s">
        <v>17</v>
      </c>
      <c r="E9" s="32">
        <f>SUM(E4:E8)</f>
        <v>553</v>
      </c>
      <c r="F9" s="33">
        <f>SUM(F4:F8)</f>
        <v>160</v>
      </c>
      <c r="G9" s="32">
        <f>SUM(G4:G8)</f>
        <v>558</v>
      </c>
      <c r="H9" s="34">
        <f>SUM(H4:H8)-0.001</f>
        <v>19.178000000000001</v>
      </c>
      <c r="I9" s="34">
        <f>SUM(I4:I8)-0.004</f>
        <v>24.230999999999998</v>
      </c>
      <c r="J9" s="35">
        <f>SUM(J4:J8)+0.001</f>
        <v>65.863</v>
      </c>
    </row>
  </sheetData>
  <mergeCells count="2">
    <mergeCell ref="B1:D1"/>
    <mergeCell ref="A4:A8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2024-04-15T04:18:26Z</dcterms:modified>
</cp:coreProperties>
</file>