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86.60.2\ftp\4. ПИТАНИЕ\Меню для сайта\с 25 по 29\"/>
    </mc:Choice>
  </mc:AlternateContent>
  <bookViews>
    <workbookView xWindow="0" yWindow="0" windowWidth="21345" windowHeight="10620"/>
  </bookViews>
  <sheets>
    <sheet name="1" sheetId="1" r:id="rId1"/>
  </sheets>
  <calcPr calcId="152511" calcOnSave="0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<sst xmlns="http://schemas.openxmlformats.org/spreadsheetml/2006/main" count="27" uniqueCount="27">
  <si>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</si>
  <si>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МБОУ "СШ №18" г. Нижневартовск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</si>
  <si>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</si>
  <si>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</si>
  <si>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</si>
  <si>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</si>
  <si>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</si>
  <si>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</si>
  <si>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</si>
  <si>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</si>
  <si>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</si>
  <si>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</si>
  <si>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</si>
  <si>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</si>
  <si>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</si>
  <si>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</si>
  <si>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437(22)</t>
  </si>
  <si>
    <t>Мясо тушеное в соусе (свинина)</t>
  </si>
  <si>
    <t>гарнир</t>
  </si>
  <si>
    <t>469(12/0)</t>
  </si>
  <si>
    <t>Макаронные изделия отварные, перец  сладкий порциями 15/30</t>
  </si>
  <si>
    <t>гор.напиток</t>
  </si>
  <si>
    <t>629(12)</t>
  </si>
  <si>
    <t>Чай с лимоном</t>
  </si>
  <si>
    <t>хлеб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</si>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</sst>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2" fillId="0" borderId="1" xfId="0" applyNumberFormat="1" applyFont="1" applyBorder="1"/>
    <xf numFmtId="0" fontId="2" fillId="0" borderId="5" xfId="0" applyNumberFormat="1" applyFont="1" applyBorder="1"/>
    <xf numFmtId="49" fontId="2" fillId="2" borderId="2" xfId="0" applyNumberFormat="1" applyFont="1" applyFill="1" applyBorder="1" applyProtection="1">
      <protection locked="0"/>
    </xf>
    <xf numFmtId="14" fontId="2" fillId="2" borderId="6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3" fillId="2" borderId="7" xfId="0" applyNumberFormat="1" applyFont="1" applyFill="1" applyBorder="1" applyAlignment="1" applyProtection="1">
      <alignment horizontal="center" vertical="top" wrapText="1"/>
      <protection locked="0"/>
    </xf>
    <xf numFmtId="0" fontId="3" fillId="2" borderId="7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Border="1"/>
    <xf numFmtId="0" fontId="1" fillId="0" borderId="11" xfId="0" applyNumberFormat="1" applyFont="1" applyBorder="1" applyAlignment="1">
      <alignment vertical="top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3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vertical="top"/>
    </xf>
    <xf numFmtId="0" fontId="4" fillId="2" borderId="9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/>
    <xf numFmtId="49" fontId="4" fillId="2" borderId="15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Protection="1">
      <protection locked="0"/>
    </xf>
    <xf numFmtId="0" fontId="4" fillId="2" borderId="11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/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3" t="s">
        <v>1</v>
      </c>
      <c r="C1" s="44"/>
      <c r="D1" s="45"/>
      <c r="E1" s="2" t="s">
        <v>2</v>
      </c>
      <c r="F1" s="3"/>
      <c r="G1" s="2"/>
      <c r="H1" s="2"/>
      <c r="I1" s="2" t="s">
        <v>3</v>
      </c>
      <c r="J1" s="4">
        <v>45623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100</v>
      </c>
      <c r="F4" s="13"/>
      <c r="G4" s="13">
        <v>273</v>
      </c>
      <c r="H4" s="13">
        <v>9.3480000000000008</v>
      </c>
      <c r="I4" s="10">
        <v>24.498000000000001</v>
      </c>
      <c r="J4" s="13">
        <v>3.8260000000000001</v>
      </c>
    </row>
    <row r="5" spans="1:10" ht="30" x14ac:dyDescent="0.25">
      <c r="A5" s="14"/>
      <c r="B5" s="15" t="s">
        <v>18</v>
      </c>
      <c r="C5" s="16" t="s">
        <v>19</v>
      </c>
      <c r="D5" s="17" t="s">
        <v>20</v>
      </c>
      <c r="E5" s="18">
        <v>180</v>
      </c>
      <c r="F5" s="19"/>
      <c r="G5" s="19">
        <v>202</v>
      </c>
      <c r="H5" s="20">
        <v>5.1210000000000004</v>
      </c>
      <c r="I5" s="21">
        <v>4.2279999999999998</v>
      </c>
      <c r="J5" s="22">
        <v>35.813000000000002</v>
      </c>
    </row>
    <row r="6" spans="1:10" ht="15" customHeight="1" x14ac:dyDescent="0.25">
      <c r="A6" s="8"/>
      <c r="B6" s="23" t="s">
        <v>21</v>
      </c>
      <c r="C6" s="24" t="s">
        <v>22</v>
      </c>
      <c r="D6" s="25" t="s">
        <v>23</v>
      </c>
      <c r="E6" s="26">
        <v>207</v>
      </c>
      <c r="F6" s="27"/>
      <c r="G6" s="27">
        <v>37</v>
      </c>
      <c r="H6" s="28">
        <v>0.20899999999999999</v>
      </c>
      <c r="I6" s="26">
        <v>0</v>
      </c>
      <c r="J6" s="27">
        <v>8.9250000000000007</v>
      </c>
    </row>
    <row r="7" spans="1:10" ht="15" customHeight="1" x14ac:dyDescent="0.25">
      <c r="A7" s="8"/>
      <c r="B7" s="29" t="s">
        <v>24</v>
      </c>
      <c r="C7" s="30">
        <v>12</v>
      </c>
      <c r="D7" s="31" t="s">
        <v>25</v>
      </c>
      <c r="E7" s="32">
        <v>30</v>
      </c>
      <c r="F7" s="33"/>
      <c r="G7" s="32">
        <v>61</v>
      </c>
      <c r="H7" s="34">
        <v>1.8109999999999999</v>
      </c>
      <c r="I7" s="34">
        <v>0.248</v>
      </c>
      <c r="J7" s="34">
        <v>12.840999999999999</v>
      </c>
    </row>
    <row r="8" spans="1:10" ht="15" customHeight="1" x14ac:dyDescent="0.25">
      <c r="A8" s="35"/>
      <c r="B8" s="36"/>
      <c r="C8" s="37"/>
      <c r="D8" s="38" t="s">
        <v>26</v>
      </c>
      <c r="E8" s="39">
        <f>SUM(E3:E7)</f>
        <v>517</v>
      </c>
      <c r="F8" s="40">
        <v>166</v>
      </c>
      <c r="G8" s="39">
        <f>SUM(G3:G7)-1</f>
        <v>572</v>
      </c>
      <c r="H8" s="41">
        <f>SUM(H3:H7)-0.001</f>
        <v>16.488</v>
      </c>
      <c r="I8" s="41">
        <f>SUM(I3:I7)+0.001</f>
        <v>28.975000000000001</v>
      </c>
      <c r="J8" s="42">
        <f>SUM(J3:J7)</f>
        <v>61.405000000000008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2024-11-22T11:53:42Z</dcterms:modified>
</cp:coreProperties>
</file>