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 2024\"/>
    </mc:Choice>
  </mc:AlternateContent>
  <bookViews>
    <workbookView xWindow="0" yWindow="0" windowWidth="13995" windowHeight="958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2" l="1"/>
  <c r="I69" i="2"/>
  <c r="H69" i="2"/>
  <c r="G69" i="2"/>
  <c r="F69" i="2"/>
  <c r="J63" i="2"/>
  <c r="I63" i="2"/>
  <c r="H63" i="2"/>
  <c r="G63" i="2"/>
  <c r="F63" i="2"/>
  <c r="J55" i="2"/>
  <c r="I55" i="2"/>
  <c r="H55" i="2"/>
  <c r="G55" i="2"/>
  <c r="F55" i="2"/>
  <c r="J50" i="2"/>
  <c r="I50" i="2"/>
  <c r="H50" i="2"/>
  <c r="G50" i="2"/>
  <c r="F50" i="2"/>
  <c r="J43" i="2"/>
  <c r="I43" i="2"/>
  <c r="H43" i="2"/>
  <c r="G43" i="2"/>
  <c r="F43" i="2"/>
  <c r="J38" i="2"/>
  <c r="I38" i="2"/>
  <c r="H38" i="2"/>
  <c r="G38" i="2"/>
  <c r="F38" i="2"/>
  <c r="J33" i="2"/>
  <c r="I33" i="2"/>
  <c r="H33" i="2"/>
  <c r="G33" i="2"/>
  <c r="F33" i="2"/>
  <c r="J26" i="2"/>
  <c r="I26" i="2"/>
  <c r="H26" i="2"/>
  <c r="G26" i="2"/>
  <c r="F26" i="2"/>
  <c r="J20" i="2"/>
  <c r="I20" i="2"/>
  <c r="H20" i="2"/>
  <c r="G20" i="2"/>
  <c r="F20" i="2"/>
  <c r="J13" i="2"/>
  <c r="I13" i="2"/>
  <c r="H13" i="2"/>
  <c r="G13" i="2"/>
  <c r="F13" i="2"/>
</calcChain>
</file>

<file path=xl/sharedStrings.xml><?xml version="1.0" encoding="utf-8"?>
<sst xmlns="http://schemas.openxmlformats.org/spreadsheetml/2006/main" count="167" uniqueCount="85">
  <si>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</si>
  <si>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</si>
  <si>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</si>
  <si>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</si>
  <si>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</si>
  <si>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</si>
  <si>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</si>
  <si>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</si>
  <si>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</si>
  <si>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</si>
  <si>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</si>
  <si>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</si>
  <si>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</si>
  <si>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</si>
  <si>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</si>
  <si>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Хлеб «Полезный» из ржано-пшеничной муки</t>
  </si>
  <si>
    <t>Сырная палочка</t>
  </si>
  <si>
    <t>Чай с лимоном 200/10/7</t>
  </si>
  <si>
    <t>516(21)</t>
  </si>
  <si>
    <t>686(21)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</si>
  <si>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</si>
  <si>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</si>
  <si>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</si>
  <si>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</si>
  <si>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</si>
  <si>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</si>
  <si>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</si>
  <si>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</si>
  <si>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</si>
  <si>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</si>
  <si>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</si>
  <si>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</si>
  <si>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</si>
  <si>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</si>
  <si>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</si>
  <si>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</si>
  <si>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</si>
  <si>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</si>
  <si>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</si>
  <si>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</si>
  <si>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</si>
  <si>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</si>
  <si>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</si>
  <si>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</si>
  <si>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</si>
  <si>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Свежие фрукты (яблоки)</t>
  </si>
  <si>
    <t>МБОУ "СШ №18" г.Нижневартовск</t>
  </si>
  <si>
    <t>Директор</t>
  </si>
  <si>
    <t>Калиновский А.А.</t>
  </si>
  <si>
    <t>Свежие фрукты (мандарины)</t>
  </si>
  <si>
    <t>Колбаски «Витаминные» тушеные в соусе 90/50</t>
  </si>
  <si>
    <t>Рис припущенный с овощами</t>
  </si>
  <si>
    <t xml:space="preserve">Свежие фрукты (яблоки) </t>
  </si>
  <si>
    <t>Сосиска или котлета «Детская»</t>
  </si>
  <si>
    <t>393(13)</t>
  </si>
  <si>
    <t>Конвертик с сыром</t>
  </si>
  <si>
    <t>1(25)</t>
  </si>
  <si>
    <t>Сдоба майская</t>
  </si>
  <si>
    <t>508(21)</t>
  </si>
  <si>
    <t>Пельмени п/ф «Сытные» отварные,соус томатный «Помидорка» 150/20</t>
  </si>
  <si>
    <t>654(12)</t>
  </si>
  <si>
    <t>Булочка «Лакомка»</t>
  </si>
  <si>
    <t>Хлеб «Полезный»(из ржано-пшеничной муки)</t>
  </si>
  <si>
    <t>Пирожки печеные с повидлом</t>
  </si>
  <si>
    <t>687(12)</t>
  </si>
  <si>
    <t>Омлет натуральный, зеленый горошек порциями 150/30</t>
  </si>
  <si>
    <t>340(21) Т/24(12)</t>
  </si>
  <si>
    <t>Кекс песочный</t>
  </si>
  <si>
    <t>Макаронные изделия отварные ,соус томатный "Помидорка" 130/30</t>
  </si>
  <si>
    <t>Запеканка творожная с вишней,молоко сгущеное порциями 140/30</t>
  </si>
  <si>
    <t>Булочка "Ромашка"</t>
  </si>
  <si>
    <t>21(25)</t>
  </si>
  <si>
    <t>Каша пшеничная молочная жидкая 200/5</t>
  </si>
  <si>
    <t>262(12</t>
  </si>
  <si>
    <t>Сосиски запеченные в тесте</t>
  </si>
  <si>
    <t>701(12)</t>
  </si>
  <si>
    <t>Пюре картофельное,огурцы свежие порциями 150/25</t>
  </si>
  <si>
    <t>Пудинг из творога (запеченный) без изюма,молоко сгущеное порциями 140/20</t>
  </si>
  <si>
    <t>Булочка домашняя</t>
  </si>
  <si>
    <t>769(21)</t>
  </si>
  <si>
    <t>Фрикадельки «Нежные» отварные</t>
  </si>
  <si>
    <t>Макаронные изделия отварные,огурцы свежие порциями 130/20</t>
  </si>
  <si>
    <t>Соус томатный "Помидорка"</t>
  </si>
  <si>
    <t>Гуляш из куриной грудки я яблочно-томатном соусе 50/75,каша гречневая рассыпчатая 130</t>
  </si>
  <si>
    <t>Корж молочный с сахарной пудрой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</si>
</sst>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2" fillId="2" borderId="26" xfId="0" applyFont="1" applyFill="1" applyBorder="1" applyAlignment="1">
      <alignment horizontal="center" vertical="top" wrapText="1"/>
    </xf>
    <xf numFmtId="2" fontId="1" fillId="2" borderId="6" xfId="0" applyNumberFormat="1" applyFont="1" applyFill="1" applyBorder="1" applyProtection="1"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Protection="1">
      <protection locked="0"/>
    </xf>
    <xf numFmtId="0" fontId="2" fillId="4" borderId="0" xfId="0" applyFont="1" applyFill="1"/>
    <xf numFmtId="1" fontId="0" fillId="4" borderId="10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 wrapText="1"/>
      <protection locked="0"/>
    </xf>
    <xf numFmtId="2" fontId="0" fillId="4" borderId="10" xfId="0" applyNumberFormat="1" applyFill="1" applyBorder="1" applyProtection="1">
      <protection locked="0"/>
    </xf>
    <xf numFmtId="0" fontId="2" fillId="4" borderId="1" xfId="0" applyFont="1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3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right"/>
      <protection locked="0"/>
    </xf>
    <xf numFmtId="164" fontId="1" fillId="2" borderId="26" xfId="0" applyNumberFormat="1" applyFont="1" applyFill="1" applyBorder="1" applyProtection="1">
      <protection locked="0"/>
    </xf>
    <xf numFmtId="0" fontId="0" fillId="0" borderId="4" xfId="0" applyBorder="1"/>
    <xf numFmtId="0" fontId="0" fillId="4" borderId="3" xfId="0" applyFill="1" applyBorder="1" applyAlignment="1">
      <alignment horizontal="right"/>
    </xf>
    <xf numFmtId="2" fontId="0" fillId="4" borderId="3" xfId="0" applyNumberFormat="1" applyFill="1" applyBorder="1" applyAlignment="1">
      <alignment horizontal="right"/>
    </xf>
    <xf numFmtId="0" fontId="0" fillId="4" borderId="25" xfId="0" applyFill="1" applyBorder="1" applyAlignment="1">
      <alignment horizontal="right"/>
    </xf>
    <xf numFmtId="0" fontId="0" fillId="4" borderId="3" xfId="0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vertical="top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vertical="top" wrapText="1"/>
    </xf>
    <xf numFmtId="0" fontId="0" fillId="4" borderId="4" xfId="0" applyFill="1" applyBorder="1" applyProtection="1">
      <protection locked="0"/>
    </xf>
    <xf numFmtId="0" fontId="2" fillId="2" borderId="6" xfId="0" applyFont="1" applyFill="1" applyBorder="1" applyAlignment="1">
      <alignment vertical="top" wrapText="1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4" borderId="24" xfId="0" applyFill="1" applyBorder="1" applyAlignment="1" applyProtection="1">
      <alignment horizontal="center" wrapText="1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9"/>
  <sheetViews>
    <sheetView tabSelected="1" topLeftCell="A7" workbookViewId="0">
      <selection activeCell="L55" sqref="L5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10" max="10" width="10.42578125" bestFit="1" customWidth="1"/>
  </cols>
  <sheetData>
    <row r="3" spans="1:12" s="4" customFormat="1" x14ac:dyDescent="0.25">
      <c r="A3" s="3" t="s">
        <v>0</v>
      </c>
      <c r="C3" s="95" t="s">
        <v>46</v>
      </c>
      <c r="D3" s="96"/>
      <c r="E3" s="96"/>
      <c r="F3" s="5" t="s">
        <v>22</v>
      </c>
      <c r="G3" s="4" t="s">
        <v>23</v>
      </c>
      <c r="H3" s="97" t="s">
        <v>47</v>
      </c>
      <c r="I3" s="97"/>
      <c r="J3" s="97"/>
      <c r="K3" s="97"/>
    </row>
    <row r="4" spans="1:12" s="4" customFormat="1" ht="18" x14ac:dyDescent="0.2">
      <c r="A4" s="6" t="s">
        <v>24</v>
      </c>
      <c r="D4" s="3"/>
      <c r="G4" s="4" t="s">
        <v>25</v>
      </c>
      <c r="H4" s="97" t="s">
        <v>48</v>
      </c>
      <c r="I4" s="97"/>
      <c r="J4" s="97"/>
      <c r="K4" s="97"/>
    </row>
    <row r="5" spans="1:12" s="4" customFormat="1" ht="17.25" customHeight="1" x14ac:dyDescent="0.2">
      <c r="A5" s="7" t="s">
        <v>26</v>
      </c>
      <c r="D5" s="8"/>
      <c r="E5" s="9" t="s">
        <v>27</v>
      </c>
      <c r="G5" s="4" t="s">
        <v>28</v>
      </c>
      <c r="H5" s="10">
        <v>21</v>
      </c>
      <c r="I5" s="10">
        <v>5</v>
      </c>
      <c r="J5" s="11">
        <v>2024</v>
      </c>
      <c r="K5" s="12"/>
    </row>
    <row r="6" spans="1:12" s="4" customFormat="1" ht="13.5" thickBot="1" x14ac:dyDescent="0.25">
      <c r="D6" s="7"/>
      <c r="H6" s="13" t="s">
        <v>29</v>
      </c>
      <c r="I6" s="13" t="s">
        <v>30</v>
      </c>
      <c r="J6" s="13" t="s">
        <v>31</v>
      </c>
    </row>
    <row r="7" spans="1:12" s="4" customFormat="1" ht="34.5" thickBot="1" x14ac:dyDescent="0.25">
      <c r="A7" s="14" t="s">
        <v>32</v>
      </c>
      <c r="B7" s="15" t="s">
        <v>33</v>
      </c>
      <c r="C7" s="16" t="s">
        <v>1</v>
      </c>
      <c r="D7" s="16" t="s">
        <v>34</v>
      </c>
      <c r="E7" s="36" t="s">
        <v>35</v>
      </c>
      <c r="F7" s="37" t="s">
        <v>36</v>
      </c>
      <c r="G7" s="16" t="s">
        <v>4</v>
      </c>
      <c r="H7" s="16" t="s">
        <v>5</v>
      </c>
      <c r="I7" s="16" t="s">
        <v>6</v>
      </c>
      <c r="J7" s="16" t="s">
        <v>3</v>
      </c>
      <c r="K7" s="17" t="s">
        <v>37</v>
      </c>
      <c r="L7" s="17" t="s">
        <v>2</v>
      </c>
    </row>
    <row r="8" spans="1:12" s="4" customFormat="1" ht="34.5" customHeight="1" x14ac:dyDescent="0.25">
      <c r="A8" s="21">
        <v>1</v>
      </c>
      <c r="B8" s="22">
        <v>1</v>
      </c>
      <c r="C8" s="23" t="s">
        <v>7</v>
      </c>
      <c r="D8" s="2" t="s">
        <v>8</v>
      </c>
      <c r="E8" s="39" t="s">
        <v>59</v>
      </c>
      <c r="F8" s="40">
        <v>170</v>
      </c>
      <c r="G8" s="41">
        <v>12.3215</v>
      </c>
      <c r="H8" s="41">
        <v>11.8964</v>
      </c>
      <c r="I8" s="42">
        <v>24.484000000000002</v>
      </c>
      <c r="J8" s="40">
        <v>254.5</v>
      </c>
      <c r="K8" s="43" t="s">
        <v>60</v>
      </c>
      <c r="L8" s="44"/>
    </row>
    <row r="9" spans="1:12" s="4" customFormat="1" ht="33" customHeight="1" x14ac:dyDescent="0.25">
      <c r="A9" s="21"/>
      <c r="B9" s="22"/>
      <c r="C9" s="23"/>
      <c r="D9" s="1" t="s">
        <v>9</v>
      </c>
      <c r="E9" s="45" t="s">
        <v>12</v>
      </c>
      <c r="F9" s="46">
        <v>210</v>
      </c>
      <c r="G9" s="47">
        <v>0.1585</v>
      </c>
      <c r="H9" s="47">
        <v>0</v>
      </c>
      <c r="I9" s="48">
        <v>8.7420000000000009</v>
      </c>
      <c r="J9" s="46">
        <v>35.5</v>
      </c>
      <c r="K9" s="49">
        <v>25</v>
      </c>
      <c r="L9" s="50"/>
    </row>
    <row r="10" spans="1:12" s="4" customFormat="1" ht="16.899999999999999" customHeight="1" x14ac:dyDescent="0.25">
      <c r="A10" s="21"/>
      <c r="B10" s="22"/>
      <c r="C10" s="23"/>
      <c r="D10" s="1" t="s">
        <v>20</v>
      </c>
      <c r="E10" s="51" t="s">
        <v>61</v>
      </c>
      <c r="F10" s="46">
        <v>40</v>
      </c>
      <c r="G10" s="47">
        <v>2.456</v>
      </c>
      <c r="H10" s="47">
        <v>2.41</v>
      </c>
      <c r="I10" s="48">
        <v>21.082999999999998</v>
      </c>
      <c r="J10" s="46">
        <v>116</v>
      </c>
      <c r="K10" s="49">
        <v>25</v>
      </c>
      <c r="L10" s="50"/>
    </row>
    <row r="11" spans="1:12" s="4" customFormat="1" ht="16.899999999999999" customHeight="1" x14ac:dyDescent="0.25">
      <c r="A11" s="21"/>
      <c r="B11" s="22"/>
      <c r="C11" s="23"/>
      <c r="D11" s="1" t="s">
        <v>11</v>
      </c>
      <c r="E11" s="52" t="s">
        <v>62</v>
      </c>
      <c r="F11" s="40">
        <v>20</v>
      </c>
      <c r="G11" s="41">
        <v>0.69799999999999995</v>
      </c>
      <c r="H11" s="41">
        <v>0.13</v>
      </c>
      <c r="I11" s="42">
        <v>7.3520000000000003</v>
      </c>
      <c r="J11" s="40">
        <v>33</v>
      </c>
      <c r="K11" s="43">
        <v>0</v>
      </c>
      <c r="L11" s="44"/>
    </row>
    <row r="12" spans="1:12" s="4" customFormat="1" x14ac:dyDescent="0.25">
      <c r="A12" s="21"/>
      <c r="B12" s="22"/>
      <c r="C12" s="23"/>
      <c r="D12" s="1" t="s">
        <v>10</v>
      </c>
      <c r="E12" s="53" t="s">
        <v>52</v>
      </c>
      <c r="F12" s="54">
        <v>112</v>
      </c>
      <c r="G12" s="41">
        <v>0.379</v>
      </c>
      <c r="H12" s="41">
        <v>4.24E-2</v>
      </c>
      <c r="I12" s="42">
        <v>10.493</v>
      </c>
      <c r="J12" s="40">
        <v>44</v>
      </c>
      <c r="K12" s="55">
        <v>12</v>
      </c>
      <c r="L12" s="44"/>
    </row>
    <row r="13" spans="1:12" s="4" customFormat="1" ht="15.75" thickBot="1" x14ac:dyDescent="0.3">
      <c r="A13" s="26"/>
      <c r="B13" s="27"/>
      <c r="C13" s="28"/>
      <c r="D13" s="29" t="s">
        <v>38</v>
      </c>
      <c r="E13" s="30"/>
      <c r="F13" s="31">
        <f>SUM(F8:F12)</f>
        <v>552</v>
      </c>
      <c r="G13" s="32">
        <f>SUM(G8:G12)</f>
        <v>16.013000000000002</v>
      </c>
      <c r="H13" s="32">
        <f>SUM(H8:H12)</f>
        <v>14.478800000000001</v>
      </c>
      <c r="I13" s="33">
        <f>SUM(I8:I12)</f>
        <v>72.153999999999996</v>
      </c>
      <c r="J13" s="31">
        <f>SUM(J8:J12)</f>
        <v>483</v>
      </c>
      <c r="K13" s="34"/>
      <c r="L13" s="35">
        <v>166</v>
      </c>
    </row>
    <row r="14" spans="1:12" s="4" customFormat="1" x14ac:dyDescent="0.25">
      <c r="A14" s="21">
        <v>1</v>
      </c>
      <c r="B14" s="22">
        <v>2</v>
      </c>
      <c r="C14" s="23" t="s">
        <v>7</v>
      </c>
      <c r="D14" s="2" t="s">
        <v>8</v>
      </c>
      <c r="E14" s="56" t="s">
        <v>50</v>
      </c>
      <c r="F14" s="57">
        <v>140</v>
      </c>
      <c r="G14" s="58">
        <v>11.02</v>
      </c>
      <c r="H14" s="58">
        <v>10.252000000000001</v>
      </c>
      <c r="I14" s="59">
        <v>7.23</v>
      </c>
      <c r="J14" s="60">
        <v>165.4</v>
      </c>
      <c r="K14" s="61">
        <v>25</v>
      </c>
      <c r="L14" s="62"/>
    </row>
    <row r="15" spans="1:12" s="4" customFormat="1" ht="13.9" customHeight="1" x14ac:dyDescent="0.25">
      <c r="A15" s="21"/>
      <c r="B15" s="22"/>
      <c r="C15" s="23"/>
      <c r="D15" s="2" t="s">
        <v>8</v>
      </c>
      <c r="E15" s="56" t="s">
        <v>51</v>
      </c>
      <c r="F15" s="57">
        <v>130</v>
      </c>
      <c r="G15" s="58">
        <v>2.6819999999999999</v>
      </c>
      <c r="H15" s="58">
        <v>4.343</v>
      </c>
      <c r="I15" s="59">
        <v>30.1264</v>
      </c>
      <c r="J15" s="57">
        <v>170</v>
      </c>
      <c r="K15" s="61">
        <v>25</v>
      </c>
      <c r="L15" s="62"/>
    </row>
    <row r="16" spans="1:12" s="4" customFormat="1" ht="18" customHeight="1" x14ac:dyDescent="0.25">
      <c r="A16" s="21"/>
      <c r="B16" s="22"/>
      <c r="C16" s="23"/>
      <c r="D16" s="1" t="s">
        <v>9</v>
      </c>
      <c r="E16" s="52" t="s">
        <v>12</v>
      </c>
      <c r="F16" s="40">
        <v>210</v>
      </c>
      <c r="G16" s="41">
        <v>0.1585</v>
      </c>
      <c r="H16" s="41">
        <v>0</v>
      </c>
      <c r="I16" s="42">
        <v>8.7420000000000009</v>
      </c>
      <c r="J16" s="40">
        <v>36.4</v>
      </c>
      <c r="K16" s="43">
        <v>25</v>
      </c>
      <c r="L16" s="44"/>
    </row>
    <row r="17" spans="1:12" s="4" customFormat="1" x14ac:dyDescent="0.25">
      <c r="A17" s="21"/>
      <c r="B17" s="22"/>
      <c r="C17" s="23"/>
      <c r="D17" s="1" t="s">
        <v>11</v>
      </c>
      <c r="E17" s="52" t="s">
        <v>13</v>
      </c>
      <c r="F17" s="40">
        <v>15</v>
      </c>
      <c r="G17" s="41">
        <v>0.52300000000000002</v>
      </c>
      <c r="H17" s="41">
        <v>9.7000000000000003E-2</v>
      </c>
      <c r="I17" s="42">
        <v>5.5140000000000002</v>
      </c>
      <c r="J17" s="40">
        <v>25</v>
      </c>
      <c r="K17" s="43">
        <v>0</v>
      </c>
      <c r="L17" s="44"/>
    </row>
    <row r="18" spans="1:12" s="4" customFormat="1" x14ac:dyDescent="0.25">
      <c r="A18" s="21"/>
      <c r="B18" s="22"/>
      <c r="C18" s="23"/>
      <c r="D18" s="1" t="s">
        <v>20</v>
      </c>
      <c r="E18" s="63" t="s">
        <v>63</v>
      </c>
      <c r="F18" s="46">
        <v>50</v>
      </c>
      <c r="G18" s="47">
        <v>2.4020000000000001</v>
      </c>
      <c r="H18" s="47">
        <v>2.4129999999999998</v>
      </c>
      <c r="I18" s="48">
        <v>27.994</v>
      </c>
      <c r="J18" s="46">
        <v>143</v>
      </c>
      <c r="K18" s="64" t="s">
        <v>64</v>
      </c>
      <c r="L18" s="50"/>
    </row>
    <row r="19" spans="1:12" s="4" customFormat="1" x14ac:dyDescent="0.25">
      <c r="A19" s="21"/>
      <c r="B19" s="22"/>
      <c r="C19" s="23"/>
      <c r="D19" s="1" t="s">
        <v>10</v>
      </c>
      <c r="E19" s="53" t="s">
        <v>49</v>
      </c>
      <c r="F19" s="40">
        <v>100</v>
      </c>
      <c r="G19" s="41">
        <v>0.67600000000000005</v>
      </c>
      <c r="H19" s="41">
        <v>0.188</v>
      </c>
      <c r="I19" s="42">
        <v>7.17</v>
      </c>
      <c r="J19" s="40">
        <v>33</v>
      </c>
      <c r="K19" s="55">
        <v>0</v>
      </c>
      <c r="L19" s="44"/>
    </row>
    <row r="20" spans="1:12" s="4" customFormat="1" ht="15.75" thickBot="1" x14ac:dyDescent="0.3">
      <c r="A20" s="24"/>
      <c r="B20" s="25"/>
      <c r="C20" s="2"/>
      <c r="D20" s="65" t="s">
        <v>38</v>
      </c>
      <c r="E20" s="30"/>
      <c r="F20" s="31">
        <f>SUM(F14:F19)</f>
        <v>645</v>
      </c>
      <c r="G20" s="32">
        <f>SUM(G14:G19)</f>
        <v>17.461499999999997</v>
      </c>
      <c r="H20" s="32">
        <f>SUM(H14:H19)</f>
        <v>17.292999999999999</v>
      </c>
      <c r="I20" s="66">
        <f>SUM(I14:I19)</f>
        <v>86.77640000000001</v>
      </c>
      <c r="J20" s="31">
        <f>SUM(J14:J19)</f>
        <v>572.79999999999995</v>
      </c>
      <c r="K20" s="34"/>
      <c r="L20" s="35">
        <v>166</v>
      </c>
    </row>
    <row r="21" spans="1:12" s="4" customFormat="1" ht="30" x14ac:dyDescent="0.25">
      <c r="A21" s="18">
        <v>1</v>
      </c>
      <c r="B21" s="19">
        <v>3</v>
      </c>
      <c r="C21" s="20" t="s">
        <v>7</v>
      </c>
      <c r="D21" s="67" t="s">
        <v>8</v>
      </c>
      <c r="E21" s="56" t="s">
        <v>65</v>
      </c>
      <c r="F21" s="57">
        <v>180</v>
      </c>
      <c r="G21" s="68">
        <v>14.0365</v>
      </c>
      <c r="H21" s="69">
        <v>17.574400000000001</v>
      </c>
      <c r="I21" s="70">
        <v>4.3310000000000004</v>
      </c>
      <c r="J21" s="60">
        <v>231.4</v>
      </c>
      <c r="K21" s="71" t="s">
        <v>66</v>
      </c>
      <c r="L21" s="62"/>
    </row>
    <row r="22" spans="1:12" s="4" customFormat="1" x14ac:dyDescent="0.25">
      <c r="A22" s="21"/>
      <c r="B22" s="22"/>
      <c r="C22" s="23"/>
      <c r="D22" s="1" t="s">
        <v>9</v>
      </c>
      <c r="E22" s="52" t="s">
        <v>14</v>
      </c>
      <c r="F22" s="40">
        <v>200</v>
      </c>
      <c r="G22" s="41">
        <v>1.1515</v>
      </c>
      <c r="H22" s="41">
        <v>1.0344</v>
      </c>
      <c r="I22" s="42">
        <v>10.77</v>
      </c>
      <c r="J22" s="40">
        <v>57.4</v>
      </c>
      <c r="K22" s="43">
        <v>25</v>
      </c>
      <c r="L22" s="44"/>
    </row>
    <row r="23" spans="1:12" s="4" customFormat="1" ht="17.45" customHeight="1" x14ac:dyDescent="0.25">
      <c r="A23" s="21"/>
      <c r="B23" s="22"/>
      <c r="C23" s="23"/>
      <c r="D23" s="1" t="s">
        <v>11</v>
      </c>
      <c r="E23" s="52" t="s">
        <v>13</v>
      </c>
      <c r="F23" s="40">
        <v>30</v>
      </c>
      <c r="G23" s="41">
        <v>1.0469999999999999</v>
      </c>
      <c r="H23" s="41">
        <v>0.19500000000000001</v>
      </c>
      <c r="I23" s="42">
        <v>11.0274</v>
      </c>
      <c r="J23" s="40">
        <v>50</v>
      </c>
      <c r="K23" s="43">
        <v>0</v>
      </c>
      <c r="L23" s="44"/>
    </row>
    <row r="24" spans="1:12" s="4" customFormat="1" ht="16.899999999999999" customHeight="1" x14ac:dyDescent="0.25">
      <c r="A24" s="21"/>
      <c r="B24" s="22"/>
      <c r="C24" s="23"/>
      <c r="D24" s="1" t="s">
        <v>20</v>
      </c>
      <c r="E24" s="52" t="s">
        <v>67</v>
      </c>
      <c r="F24" s="40">
        <v>40</v>
      </c>
      <c r="G24" s="41">
        <v>3.448</v>
      </c>
      <c r="H24" s="41">
        <v>6.5540000000000003</v>
      </c>
      <c r="I24" s="42">
        <v>29.322399999999998</v>
      </c>
      <c r="J24" s="40">
        <v>190</v>
      </c>
      <c r="K24" s="43">
        <v>0</v>
      </c>
      <c r="L24" s="44"/>
    </row>
    <row r="25" spans="1:12" s="4" customFormat="1" x14ac:dyDescent="0.25">
      <c r="A25" s="21"/>
      <c r="B25" s="22"/>
      <c r="C25" s="23"/>
      <c r="D25" s="1" t="s">
        <v>10</v>
      </c>
      <c r="E25" s="53" t="s">
        <v>45</v>
      </c>
      <c r="F25" s="40">
        <v>113</v>
      </c>
      <c r="G25" s="41">
        <v>0.38200000000000001</v>
      </c>
      <c r="H25" s="41">
        <v>4.2000000000000003E-2</v>
      </c>
      <c r="I25" s="42">
        <v>10.587</v>
      </c>
      <c r="J25" s="40">
        <v>44</v>
      </c>
      <c r="K25" s="55">
        <v>12</v>
      </c>
      <c r="L25" s="44"/>
    </row>
    <row r="26" spans="1:12" s="4" customFormat="1" ht="15.75" thickBot="1" x14ac:dyDescent="0.3">
      <c r="A26" s="24"/>
      <c r="B26" s="25"/>
      <c r="C26" s="2"/>
      <c r="D26" s="65" t="s">
        <v>38</v>
      </c>
      <c r="E26" s="72"/>
      <c r="F26" s="73">
        <f>SUM(F21:F25)</f>
        <v>563</v>
      </c>
      <c r="G26" s="74">
        <f>SUM(G21:G25)</f>
        <v>20.065000000000001</v>
      </c>
      <c r="H26" s="74">
        <f>SUM(H21:H25)</f>
        <v>25.399800000000006</v>
      </c>
      <c r="I26" s="75">
        <f>SUM(I21:I25)</f>
        <v>66.037800000000004</v>
      </c>
      <c r="J26" s="31">
        <f>SUM(J21:J25)</f>
        <v>572.79999999999995</v>
      </c>
      <c r="K26" s="76"/>
      <c r="L26" s="77">
        <v>166</v>
      </c>
    </row>
    <row r="27" spans="1:12" s="4" customFormat="1" ht="21" customHeight="1" x14ac:dyDescent="0.25">
      <c r="A27" s="18">
        <v>1</v>
      </c>
      <c r="B27" s="19">
        <v>4</v>
      </c>
      <c r="C27" s="20" t="s">
        <v>7</v>
      </c>
      <c r="D27" s="67" t="s">
        <v>8</v>
      </c>
      <c r="E27" s="39" t="s">
        <v>53</v>
      </c>
      <c r="F27" s="60">
        <v>50</v>
      </c>
      <c r="G27" s="78">
        <v>4.766</v>
      </c>
      <c r="H27" s="78">
        <v>7.0309999999999997</v>
      </c>
      <c r="I27" s="79">
        <v>0</v>
      </c>
      <c r="J27" s="60">
        <v>82</v>
      </c>
      <c r="K27" s="80" t="s">
        <v>54</v>
      </c>
      <c r="L27" s="81"/>
    </row>
    <row r="28" spans="1:12" s="4" customFormat="1" ht="27.75" customHeight="1" x14ac:dyDescent="0.25">
      <c r="A28" s="21"/>
      <c r="B28" s="22"/>
      <c r="C28" s="23"/>
      <c r="D28" s="2" t="s">
        <v>8</v>
      </c>
      <c r="E28" s="82" t="s">
        <v>68</v>
      </c>
      <c r="F28" s="57">
        <v>160</v>
      </c>
      <c r="G28" s="58">
        <v>4.1833999999999998</v>
      </c>
      <c r="H28" s="58">
        <v>3.8323999999999998</v>
      </c>
      <c r="I28" s="59">
        <v>31.259</v>
      </c>
      <c r="J28" s="57">
        <v>176</v>
      </c>
      <c r="K28" s="61" t="s">
        <v>18</v>
      </c>
      <c r="L28" s="62"/>
    </row>
    <row r="29" spans="1:12" s="4" customFormat="1" ht="15" customHeight="1" x14ac:dyDescent="0.25">
      <c r="A29" s="21"/>
      <c r="B29" s="22"/>
      <c r="C29" s="23"/>
      <c r="D29" s="1" t="s">
        <v>9</v>
      </c>
      <c r="E29" s="52" t="s">
        <v>12</v>
      </c>
      <c r="F29" s="40">
        <v>210</v>
      </c>
      <c r="G29" s="41">
        <v>0.15939999999999999</v>
      </c>
      <c r="H29" s="41">
        <v>0</v>
      </c>
      <c r="I29" s="42">
        <v>8.7420000000000009</v>
      </c>
      <c r="J29" s="40">
        <v>36</v>
      </c>
      <c r="K29" s="55">
        <v>25</v>
      </c>
      <c r="L29" s="44"/>
    </row>
    <row r="30" spans="1:12" s="4" customFormat="1" ht="14.45" customHeight="1" x14ac:dyDescent="0.25">
      <c r="A30" s="21"/>
      <c r="B30" s="22"/>
      <c r="C30" s="23"/>
      <c r="D30" s="1" t="s">
        <v>11</v>
      </c>
      <c r="E30" s="52" t="s">
        <v>15</v>
      </c>
      <c r="F30" s="40">
        <v>15</v>
      </c>
      <c r="G30" s="41">
        <v>0.52300000000000002</v>
      </c>
      <c r="H30" s="41">
        <v>9.74E-2</v>
      </c>
      <c r="I30" s="42">
        <v>5.5140000000000002</v>
      </c>
      <c r="J30" s="40">
        <v>25</v>
      </c>
      <c r="K30" s="55">
        <v>0</v>
      </c>
      <c r="L30" s="44"/>
    </row>
    <row r="31" spans="1:12" s="4" customFormat="1" ht="14.45" customHeight="1" x14ac:dyDescent="0.25">
      <c r="A31" s="21"/>
      <c r="B31" s="22"/>
      <c r="C31" s="23"/>
      <c r="D31" s="1" t="s">
        <v>20</v>
      </c>
      <c r="E31" s="52" t="s">
        <v>55</v>
      </c>
      <c r="F31" s="40">
        <v>80</v>
      </c>
      <c r="G31" s="41">
        <v>9.1509999999999998</v>
      </c>
      <c r="H31" s="41">
        <v>8.2349999999999994</v>
      </c>
      <c r="I31" s="42">
        <v>29.367000000000001</v>
      </c>
      <c r="J31" s="40">
        <v>228</v>
      </c>
      <c r="K31" s="55">
        <v>25</v>
      </c>
      <c r="L31" s="44"/>
    </row>
    <row r="32" spans="1:12" s="4" customFormat="1" x14ac:dyDescent="0.25">
      <c r="A32" s="21"/>
      <c r="B32" s="22"/>
      <c r="C32" s="23"/>
      <c r="D32" s="1" t="s">
        <v>10</v>
      </c>
      <c r="E32" s="53" t="s">
        <v>49</v>
      </c>
      <c r="F32" s="40">
        <v>100</v>
      </c>
      <c r="G32" s="41">
        <v>0.67600000000000005</v>
      </c>
      <c r="H32" s="41">
        <v>0.188</v>
      </c>
      <c r="I32" s="42">
        <v>7.17</v>
      </c>
      <c r="J32" s="40">
        <v>33</v>
      </c>
      <c r="K32" s="55">
        <v>0</v>
      </c>
      <c r="L32" s="44"/>
    </row>
    <row r="33" spans="1:12" s="4" customFormat="1" ht="15.75" thickBot="1" x14ac:dyDescent="0.3">
      <c r="A33" s="24"/>
      <c r="B33" s="25"/>
      <c r="C33" s="2"/>
      <c r="D33" s="65" t="s">
        <v>38</v>
      </c>
      <c r="E33" s="72"/>
      <c r="F33" s="73">
        <f>SUM(F27:F32)</f>
        <v>615</v>
      </c>
      <c r="G33" s="74">
        <f>SUM(G27:G32)</f>
        <v>19.4588</v>
      </c>
      <c r="H33" s="74">
        <f>SUM(H27:H32)</f>
        <v>19.383799999999997</v>
      </c>
      <c r="I33" s="75">
        <f>SUM(I27:I32)</f>
        <v>82.052000000000007</v>
      </c>
      <c r="J33" s="73">
        <f>SUM(J27:J32)</f>
        <v>580</v>
      </c>
      <c r="K33" s="83"/>
      <c r="L33" s="77">
        <v>166</v>
      </c>
    </row>
    <row r="34" spans="1:12" s="4" customFormat="1" ht="30" x14ac:dyDescent="0.25">
      <c r="A34" s="18">
        <v>1</v>
      </c>
      <c r="B34" s="19">
        <v>5</v>
      </c>
      <c r="C34" s="20" t="s">
        <v>7</v>
      </c>
      <c r="D34" s="67" t="s">
        <v>8</v>
      </c>
      <c r="E34" s="39" t="s">
        <v>69</v>
      </c>
      <c r="F34" s="60">
        <v>170</v>
      </c>
      <c r="G34" s="78">
        <v>17.674499999999998</v>
      </c>
      <c r="H34" s="78">
        <v>15.138999999999999</v>
      </c>
      <c r="I34" s="79">
        <v>42.606999999999999</v>
      </c>
      <c r="J34" s="60">
        <v>377</v>
      </c>
      <c r="K34" s="84">
        <v>25</v>
      </c>
      <c r="L34" s="81"/>
    </row>
    <row r="35" spans="1:12" s="4" customFormat="1" x14ac:dyDescent="0.25">
      <c r="A35" s="21"/>
      <c r="B35" s="22"/>
      <c r="C35" s="23"/>
      <c r="D35" s="1" t="s">
        <v>9</v>
      </c>
      <c r="E35" s="52" t="s">
        <v>17</v>
      </c>
      <c r="F35" s="40">
        <v>217</v>
      </c>
      <c r="G35" s="41">
        <v>0.21149999999999999</v>
      </c>
      <c r="H35" s="41">
        <v>7.0000000000000001E-3</v>
      </c>
      <c r="I35" s="42">
        <v>8.9429999999999996</v>
      </c>
      <c r="J35" s="40">
        <v>37</v>
      </c>
      <c r="K35" s="55" t="s">
        <v>19</v>
      </c>
      <c r="L35" s="44"/>
    </row>
    <row r="36" spans="1:12" s="4" customFormat="1" x14ac:dyDescent="0.25">
      <c r="A36" s="21"/>
      <c r="B36" s="22"/>
      <c r="C36" s="23"/>
      <c r="D36" s="1" t="s">
        <v>20</v>
      </c>
      <c r="E36" s="52" t="s">
        <v>70</v>
      </c>
      <c r="F36" s="40">
        <v>50</v>
      </c>
      <c r="G36" s="41">
        <v>3.3620000000000001</v>
      </c>
      <c r="H36" s="41">
        <v>4.8710000000000004</v>
      </c>
      <c r="I36" s="42">
        <v>29.56</v>
      </c>
      <c r="J36" s="40">
        <v>176</v>
      </c>
      <c r="K36" s="85" t="s">
        <v>71</v>
      </c>
      <c r="L36" s="44"/>
    </row>
    <row r="37" spans="1:12" s="4" customFormat="1" x14ac:dyDescent="0.25">
      <c r="A37" s="21"/>
      <c r="B37" s="22"/>
      <c r="C37" s="23"/>
      <c r="D37" s="86" t="s">
        <v>10</v>
      </c>
      <c r="E37" s="53" t="s">
        <v>45</v>
      </c>
      <c r="F37" s="40">
        <v>113</v>
      </c>
      <c r="G37" s="41">
        <v>0.38200000000000001</v>
      </c>
      <c r="H37" s="41">
        <v>4.2000000000000003E-2</v>
      </c>
      <c r="I37" s="42">
        <v>10.587</v>
      </c>
      <c r="J37" s="40">
        <v>44</v>
      </c>
      <c r="K37" s="55">
        <v>12</v>
      </c>
      <c r="L37" s="44"/>
    </row>
    <row r="38" spans="1:12" s="4" customFormat="1" ht="15.75" thickBot="1" x14ac:dyDescent="0.3">
      <c r="A38" s="24"/>
      <c r="B38" s="25"/>
      <c r="C38" s="2"/>
      <c r="D38" s="65" t="s">
        <v>38</v>
      </c>
      <c r="E38" s="87"/>
      <c r="F38" s="73">
        <f>SUM(F34:F37)</f>
        <v>550</v>
      </c>
      <c r="G38" s="74">
        <f>SUM(G34:G37)</f>
        <v>21.63</v>
      </c>
      <c r="H38" s="74">
        <f>SUM(H34:H37)</f>
        <v>20.059000000000001</v>
      </c>
      <c r="I38" s="75">
        <f>SUM(I34:I37)</f>
        <v>91.697000000000003</v>
      </c>
      <c r="J38" s="73">
        <f>SUM(J34:J37)</f>
        <v>634</v>
      </c>
      <c r="K38" s="83"/>
      <c r="L38" s="77">
        <v>166</v>
      </c>
    </row>
    <row r="39" spans="1:12" s="4" customFormat="1" x14ac:dyDescent="0.25">
      <c r="A39" s="18">
        <v>2</v>
      </c>
      <c r="B39" s="19">
        <v>1</v>
      </c>
      <c r="C39" s="20" t="s">
        <v>7</v>
      </c>
      <c r="D39" s="67" t="s">
        <v>8</v>
      </c>
      <c r="E39" s="88" t="s">
        <v>72</v>
      </c>
      <c r="F39" s="60">
        <v>205</v>
      </c>
      <c r="G39" s="78">
        <v>7.5549999999999997</v>
      </c>
      <c r="H39" s="41">
        <v>6.9029999999999996</v>
      </c>
      <c r="I39" s="79">
        <v>34.173000000000002</v>
      </c>
      <c r="J39" s="60">
        <v>229</v>
      </c>
      <c r="K39" s="80" t="s">
        <v>73</v>
      </c>
      <c r="L39" s="81"/>
    </row>
    <row r="40" spans="1:12" s="4" customFormat="1" ht="13.9" customHeight="1" x14ac:dyDescent="0.25">
      <c r="A40" s="21"/>
      <c r="B40" s="22"/>
      <c r="C40" s="23"/>
      <c r="D40" s="1" t="s">
        <v>9</v>
      </c>
      <c r="E40" s="52" t="s">
        <v>39</v>
      </c>
      <c r="F40" s="46">
        <v>200</v>
      </c>
      <c r="G40" s="47">
        <v>2.875</v>
      </c>
      <c r="H40" s="47">
        <v>2.44</v>
      </c>
      <c r="I40" s="48">
        <v>13.119400000000001</v>
      </c>
      <c r="J40" s="46">
        <v>86.4</v>
      </c>
      <c r="K40" s="49">
        <v>25</v>
      </c>
      <c r="L40" s="50"/>
    </row>
    <row r="41" spans="1:12" s="4" customFormat="1" ht="18" customHeight="1" x14ac:dyDescent="0.25">
      <c r="A41" s="21"/>
      <c r="B41" s="22"/>
      <c r="C41" s="23"/>
      <c r="D41" s="1" t="s">
        <v>20</v>
      </c>
      <c r="E41" s="53" t="s">
        <v>74</v>
      </c>
      <c r="F41" s="40">
        <v>100</v>
      </c>
      <c r="G41" s="41">
        <v>8.2420000000000009</v>
      </c>
      <c r="H41" s="41">
        <v>9.2590000000000003</v>
      </c>
      <c r="I41" s="42">
        <v>26.042999999999999</v>
      </c>
      <c r="J41" s="40">
        <v>220</v>
      </c>
      <c r="K41" s="55" t="s">
        <v>75</v>
      </c>
      <c r="L41" s="44"/>
    </row>
    <row r="42" spans="1:12" s="4" customFormat="1" x14ac:dyDescent="0.25">
      <c r="A42" s="21"/>
      <c r="B42" s="22"/>
      <c r="C42" s="23"/>
      <c r="D42" s="1" t="s">
        <v>10</v>
      </c>
      <c r="E42" s="53" t="s">
        <v>40</v>
      </c>
      <c r="F42" s="40">
        <v>115</v>
      </c>
      <c r="G42" s="41">
        <v>0.38900000000000001</v>
      </c>
      <c r="H42" s="41">
        <v>0.32400000000000001</v>
      </c>
      <c r="I42" s="41">
        <v>11.324</v>
      </c>
      <c r="J42" s="40">
        <v>50</v>
      </c>
      <c r="K42" s="55" t="s">
        <v>41</v>
      </c>
      <c r="L42" s="44"/>
    </row>
    <row r="43" spans="1:12" s="4" customFormat="1" ht="15.75" thickBot="1" x14ac:dyDescent="0.3">
      <c r="A43" s="38"/>
      <c r="B43" s="27"/>
      <c r="C43" s="28"/>
      <c r="D43" s="29" t="s">
        <v>38</v>
      </c>
      <c r="E43" s="89"/>
      <c r="F43" s="31">
        <f>SUM(F39:F42)</f>
        <v>620</v>
      </c>
      <c r="G43" s="32">
        <f>SUM(G39:G42)</f>
        <v>19.061</v>
      </c>
      <c r="H43" s="32">
        <f>SUM(H39:H42)</f>
        <v>18.926000000000002</v>
      </c>
      <c r="I43" s="66">
        <f>SUM(I39:I42)</f>
        <v>84.659399999999991</v>
      </c>
      <c r="J43" s="31">
        <f>SUM(J39:J42)</f>
        <v>585.4</v>
      </c>
      <c r="K43" s="34"/>
      <c r="L43" s="35">
        <v>166</v>
      </c>
    </row>
    <row r="44" spans="1:12" s="4" customFormat="1" x14ac:dyDescent="0.25">
      <c r="A44" s="18">
        <v>2</v>
      </c>
      <c r="B44" s="19">
        <v>2</v>
      </c>
      <c r="C44" s="20" t="s">
        <v>7</v>
      </c>
      <c r="D44" s="67" t="s">
        <v>8</v>
      </c>
      <c r="E44" s="52" t="s">
        <v>42</v>
      </c>
      <c r="F44" s="40">
        <v>150</v>
      </c>
      <c r="G44" s="41">
        <v>10.881</v>
      </c>
      <c r="H44" s="41">
        <v>10.6264</v>
      </c>
      <c r="I44" s="42">
        <v>11.891400000000001</v>
      </c>
      <c r="J44" s="60">
        <v>186.5</v>
      </c>
      <c r="K44" s="90" t="s">
        <v>43</v>
      </c>
      <c r="L44" s="81"/>
    </row>
    <row r="45" spans="1:12" s="4" customFormat="1" ht="27" customHeight="1" x14ac:dyDescent="0.25">
      <c r="A45" s="21"/>
      <c r="B45" s="22"/>
      <c r="C45" s="23"/>
      <c r="D45" s="2" t="s">
        <v>8</v>
      </c>
      <c r="E45" s="52" t="s">
        <v>76</v>
      </c>
      <c r="F45" s="40">
        <v>175</v>
      </c>
      <c r="G45" s="41">
        <v>2.7370000000000001</v>
      </c>
      <c r="H45" s="41">
        <v>4.0613999999999999</v>
      </c>
      <c r="I45" s="42">
        <v>19.639399999999998</v>
      </c>
      <c r="J45" s="40">
        <v>126</v>
      </c>
      <c r="K45" s="90" t="s">
        <v>44</v>
      </c>
      <c r="L45" s="44"/>
    </row>
    <row r="46" spans="1:12" s="4" customFormat="1" ht="18" customHeight="1" x14ac:dyDescent="0.25">
      <c r="A46" s="21"/>
      <c r="B46" s="22"/>
      <c r="C46" s="23"/>
      <c r="D46" s="1" t="s">
        <v>9</v>
      </c>
      <c r="E46" s="52" t="s">
        <v>12</v>
      </c>
      <c r="F46" s="40">
        <v>210</v>
      </c>
      <c r="G46" s="41">
        <v>0.15939999999999999</v>
      </c>
      <c r="H46" s="41">
        <v>0</v>
      </c>
      <c r="I46" s="42">
        <v>8.7420000000000009</v>
      </c>
      <c r="J46" s="40">
        <v>36</v>
      </c>
      <c r="K46" s="55">
        <v>25</v>
      </c>
      <c r="L46" s="44"/>
    </row>
    <row r="47" spans="1:12" s="4" customFormat="1" x14ac:dyDescent="0.25">
      <c r="A47" s="21"/>
      <c r="B47" s="22"/>
      <c r="C47" s="23"/>
      <c r="D47" s="1" t="s">
        <v>11</v>
      </c>
      <c r="E47" s="52" t="s">
        <v>13</v>
      </c>
      <c r="F47" s="40">
        <v>15</v>
      </c>
      <c r="G47" s="41">
        <v>0.52300000000000002</v>
      </c>
      <c r="H47" s="41">
        <v>9.7000000000000003E-2</v>
      </c>
      <c r="I47" s="42">
        <v>5.5129999999999999</v>
      </c>
      <c r="J47" s="40">
        <v>25</v>
      </c>
      <c r="K47" s="55">
        <v>0</v>
      </c>
      <c r="L47" s="44"/>
    </row>
    <row r="48" spans="1:12" s="4" customFormat="1" x14ac:dyDescent="0.25">
      <c r="A48" s="21"/>
      <c r="B48" s="22"/>
      <c r="C48" s="23"/>
      <c r="D48" s="1" t="s">
        <v>20</v>
      </c>
      <c r="E48" s="63" t="s">
        <v>57</v>
      </c>
      <c r="F48" s="46">
        <v>50</v>
      </c>
      <c r="G48" s="47">
        <v>2.8420000000000001</v>
      </c>
      <c r="H48" s="47">
        <v>6.3019999999999996</v>
      </c>
      <c r="I48" s="48">
        <v>28.706</v>
      </c>
      <c r="J48" s="46">
        <v>183</v>
      </c>
      <c r="K48" s="91">
        <v>25</v>
      </c>
      <c r="L48" s="50"/>
    </row>
    <row r="49" spans="1:12" s="4" customFormat="1" x14ac:dyDescent="0.25">
      <c r="A49" s="21"/>
      <c r="B49" s="22"/>
      <c r="C49" s="23"/>
      <c r="D49" s="92" t="s">
        <v>10</v>
      </c>
      <c r="E49" s="53" t="s">
        <v>49</v>
      </c>
      <c r="F49" s="40">
        <v>100</v>
      </c>
      <c r="G49" s="41">
        <v>0.67600000000000005</v>
      </c>
      <c r="H49" s="41">
        <v>0.188</v>
      </c>
      <c r="I49" s="42">
        <v>7.17</v>
      </c>
      <c r="J49" s="40">
        <v>33</v>
      </c>
      <c r="K49" s="55">
        <v>0</v>
      </c>
      <c r="L49" s="44"/>
    </row>
    <row r="50" spans="1:12" s="4" customFormat="1" ht="15.75" thickBot="1" x14ac:dyDescent="0.3">
      <c r="A50" s="26"/>
      <c r="B50" s="27"/>
      <c r="C50" s="28"/>
      <c r="D50" s="29" t="s">
        <v>38</v>
      </c>
      <c r="E50" s="30"/>
      <c r="F50" s="31">
        <f>SUM(F44:F49)</f>
        <v>700</v>
      </c>
      <c r="G50" s="32">
        <f>SUM(G44:G49)</f>
        <v>17.818399999999997</v>
      </c>
      <c r="H50" s="32">
        <f>SUM(H44:H49)</f>
        <v>21.274799999999995</v>
      </c>
      <c r="I50" s="66">
        <f>SUM(I44:I49)</f>
        <v>81.661799999999999</v>
      </c>
      <c r="J50" s="31">
        <f>SUM(J44:J49)</f>
        <v>589.5</v>
      </c>
      <c r="K50" s="34"/>
      <c r="L50" s="35">
        <v>166</v>
      </c>
    </row>
    <row r="51" spans="1:12" s="4" customFormat="1" ht="30" x14ac:dyDescent="0.25">
      <c r="A51" s="18">
        <v>2</v>
      </c>
      <c r="B51" s="19">
        <v>3</v>
      </c>
      <c r="C51" s="20" t="s">
        <v>7</v>
      </c>
      <c r="D51" s="67" t="s">
        <v>8</v>
      </c>
      <c r="E51" s="39" t="s">
        <v>77</v>
      </c>
      <c r="F51" s="60">
        <v>160</v>
      </c>
      <c r="G51" s="78">
        <v>18.850000000000001</v>
      </c>
      <c r="H51" s="78">
        <v>13.62</v>
      </c>
      <c r="I51" s="79">
        <v>34.281500000000001</v>
      </c>
      <c r="J51" s="60">
        <v>334.5</v>
      </c>
      <c r="K51" s="84">
        <v>25</v>
      </c>
      <c r="L51" s="81"/>
    </row>
    <row r="52" spans="1:12" s="4" customFormat="1" ht="13.9" customHeight="1" x14ac:dyDescent="0.25">
      <c r="A52" s="21"/>
      <c r="B52" s="22"/>
      <c r="C52" s="23"/>
      <c r="D52" s="1" t="s">
        <v>9</v>
      </c>
      <c r="E52" s="52" t="s">
        <v>12</v>
      </c>
      <c r="F52" s="40">
        <v>210</v>
      </c>
      <c r="G52" s="41">
        <v>0.1585</v>
      </c>
      <c r="H52" s="41">
        <v>0</v>
      </c>
      <c r="I52" s="42">
        <v>8.7415000000000003</v>
      </c>
      <c r="J52" s="40">
        <v>35.5</v>
      </c>
      <c r="K52" s="55">
        <v>25</v>
      </c>
      <c r="L52" s="44"/>
    </row>
    <row r="53" spans="1:12" s="4" customFormat="1" ht="18" customHeight="1" x14ac:dyDescent="0.25">
      <c r="A53" s="21"/>
      <c r="B53" s="22"/>
      <c r="C53" s="23"/>
      <c r="D53" s="1" t="s">
        <v>20</v>
      </c>
      <c r="E53" s="63" t="s">
        <v>78</v>
      </c>
      <c r="F53" s="46">
        <v>50</v>
      </c>
      <c r="G53" s="47">
        <v>3.0274999999999999</v>
      </c>
      <c r="H53" s="47">
        <v>5.68</v>
      </c>
      <c r="I53" s="48">
        <v>28.074000000000002</v>
      </c>
      <c r="J53" s="46">
        <v>176</v>
      </c>
      <c r="K53" s="93" t="s">
        <v>79</v>
      </c>
      <c r="L53" s="50"/>
    </row>
    <row r="54" spans="1:12" s="4" customFormat="1" x14ac:dyDescent="0.25">
      <c r="A54" s="21"/>
      <c r="B54" s="22"/>
      <c r="C54" s="23"/>
      <c r="D54" s="1" t="s">
        <v>10</v>
      </c>
      <c r="E54" s="53" t="s">
        <v>40</v>
      </c>
      <c r="F54" s="40">
        <v>115</v>
      </c>
      <c r="G54" s="41">
        <v>0.38900000000000001</v>
      </c>
      <c r="H54" s="41">
        <v>0.32400000000000001</v>
      </c>
      <c r="I54" s="41">
        <v>11.324</v>
      </c>
      <c r="J54" s="40">
        <v>50</v>
      </c>
      <c r="K54" s="55" t="s">
        <v>41</v>
      </c>
      <c r="L54" s="44"/>
    </row>
    <row r="55" spans="1:12" s="4" customFormat="1" ht="15.75" thickBot="1" x14ac:dyDescent="0.3">
      <c r="A55" s="24"/>
      <c r="B55" s="38"/>
      <c r="C55" s="28"/>
      <c r="D55" s="29" t="s">
        <v>38</v>
      </c>
      <c r="E55" s="30"/>
      <c r="F55" s="31">
        <f>SUM(F51:F54)</f>
        <v>535</v>
      </c>
      <c r="G55" s="32">
        <f>SUM(G51:G54)</f>
        <v>22.425000000000001</v>
      </c>
      <c r="H55" s="32">
        <f>SUM(H51:H54)</f>
        <v>19.623999999999999</v>
      </c>
      <c r="I55" s="66">
        <f>SUM(I51:I54)</f>
        <v>82.421000000000006</v>
      </c>
      <c r="J55" s="31">
        <f>SUM(J51:J54)</f>
        <v>596</v>
      </c>
      <c r="K55" s="34"/>
      <c r="L55" s="35">
        <v>166</v>
      </c>
    </row>
    <row r="56" spans="1:12" s="4" customFormat="1" x14ac:dyDescent="0.25">
      <c r="A56" s="18">
        <v>2</v>
      </c>
      <c r="B56" s="22">
        <v>4</v>
      </c>
      <c r="C56" s="23" t="s">
        <v>7</v>
      </c>
      <c r="D56" s="2" t="s">
        <v>8</v>
      </c>
      <c r="E56" s="56" t="s">
        <v>80</v>
      </c>
      <c r="F56" s="57">
        <v>70</v>
      </c>
      <c r="G56" s="58">
        <v>7.9779999999999998</v>
      </c>
      <c r="H56" s="58">
        <v>10.79</v>
      </c>
      <c r="I56" s="59">
        <v>7.0549999999999997</v>
      </c>
      <c r="J56" s="57">
        <v>157.4</v>
      </c>
      <c r="K56" s="94">
        <v>25</v>
      </c>
      <c r="L56" s="62"/>
    </row>
    <row r="57" spans="1:12" s="4" customFormat="1" ht="31.5" customHeight="1" x14ac:dyDescent="0.25">
      <c r="A57" s="21"/>
      <c r="B57" s="22"/>
      <c r="C57" s="23"/>
      <c r="D57" s="2" t="s">
        <v>8</v>
      </c>
      <c r="E57" s="82" t="s">
        <v>81</v>
      </c>
      <c r="F57" s="57">
        <v>150</v>
      </c>
      <c r="G57" s="58">
        <v>4.0034000000000001</v>
      </c>
      <c r="H57" s="58">
        <v>3.222</v>
      </c>
      <c r="I57" s="59">
        <v>27.486000000000001</v>
      </c>
      <c r="J57" s="57">
        <v>155.4</v>
      </c>
      <c r="K57" s="94" t="s">
        <v>18</v>
      </c>
      <c r="L57" s="62"/>
    </row>
    <row r="58" spans="1:12" s="4" customFormat="1" x14ac:dyDescent="0.25">
      <c r="A58" s="21"/>
      <c r="B58" s="22"/>
      <c r="C58" s="23"/>
      <c r="D58" s="92" t="s">
        <v>21</v>
      </c>
      <c r="E58" s="82" t="s">
        <v>82</v>
      </c>
      <c r="F58" s="57">
        <v>40</v>
      </c>
      <c r="G58" s="58">
        <v>0.39739999999999998</v>
      </c>
      <c r="H58" s="58">
        <v>0.83799999999999997</v>
      </c>
      <c r="I58" s="59">
        <v>5.5149999999999997</v>
      </c>
      <c r="J58" s="57">
        <v>31</v>
      </c>
      <c r="K58" s="61">
        <v>0</v>
      </c>
      <c r="L58" s="62"/>
    </row>
    <row r="59" spans="1:12" s="4" customFormat="1" x14ac:dyDescent="0.25">
      <c r="A59" s="21"/>
      <c r="B59" s="22"/>
      <c r="C59" s="23"/>
      <c r="D59" s="1" t="s">
        <v>9</v>
      </c>
      <c r="E59" s="53" t="s">
        <v>12</v>
      </c>
      <c r="F59" s="40">
        <v>210</v>
      </c>
      <c r="G59" s="41">
        <v>0.159</v>
      </c>
      <c r="H59" s="41">
        <v>0</v>
      </c>
      <c r="I59" s="42">
        <v>8.7415000000000003</v>
      </c>
      <c r="J59" s="40">
        <v>36</v>
      </c>
      <c r="K59" s="85">
        <v>25</v>
      </c>
      <c r="L59" s="44"/>
    </row>
    <row r="60" spans="1:12" s="4" customFormat="1" x14ac:dyDescent="0.25">
      <c r="A60" s="21"/>
      <c r="B60" s="22"/>
      <c r="C60" s="23"/>
      <c r="D60" s="1" t="s">
        <v>11</v>
      </c>
      <c r="E60" s="52" t="s">
        <v>13</v>
      </c>
      <c r="F60" s="40">
        <v>20</v>
      </c>
      <c r="G60" s="41">
        <v>0.69799999999999995</v>
      </c>
      <c r="H60" s="41">
        <v>0.13</v>
      </c>
      <c r="I60" s="42">
        <v>7.3520000000000003</v>
      </c>
      <c r="J60" s="40">
        <v>33</v>
      </c>
      <c r="K60" s="55">
        <v>0</v>
      </c>
      <c r="L60" s="44"/>
    </row>
    <row r="61" spans="1:12" s="4" customFormat="1" x14ac:dyDescent="0.25">
      <c r="A61" s="21"/>
      <c r="B61" s="22"/>
      <c r="C61" s="23"/>
      <c r="D61" s="1" t="s">
        <v>20</v>
      </c>
      <c r="E61" s="63" t="s">
        <v>16</v>
      </c>
      <c r="F61" s="46">
        <v>40</v>
      </c>
      <c r="G61" s="47">
        <v>4.0119999999999996</v>
      </c>
      <c r="H61" s="47">
        <v>4.8570000000000002</v>
      </c>
      <c r="I61" s="48">
        <v>17.166</v>
      </c>
      <c r="J61" s="46">
        <v>128</v>
      </c>
      <c r="K61" s="91">
        <v>25</v>
      </c>
      <c r="L61" s="50"/>
    </row>
    <row r="62" spans="1:12" s="4" customFormat="1" x14ac:dyDescent="0.25">
      <c r="A62" s="21"/>
      <c r="B62" s="22"/>
      <c r="C62" s="23"/>
      <c r="D62" s="1" t="s">
        <v>10</v>
      </c>
      <c r="E62" s="53" t="s">
        <v>49</v>
      </c>
      <c r="F62" s="40">
        <v>100</v>
      </c>
      <c r="G62" s="41">
        <v>0.67600000000000005</v>
      </c>
      <c r="H62" s="41">
        <v>0.188</v>
      </c>
      <c r="I62" s="42">
        <v>7.1703999999999999</v>
      </c>
      <c r="J62" s="40">
        <v>33</v>
      </c>
      <c r="K62" s="55">
        <v>0</v>
      </c>
      <c r="L62" s="44"/>
    </row>
    <row r="63" spans="1:12" s="4" customFormat="1" ht="15.75" thickBot="1" x14ac:dyDescent="0.3">
      <c r="A63" s="26"/>
      <c r="B63" s="27"/>
      <c r="C63" s="28"/>
      <c r="D63" s="29" t="s">
        <v>38</v>
      </c>
      <c r="E63" s="30"/>
      <c r="F63" s="31">
        <f>SUM(F56:F62)</f>
        <v>630</v>
      </c>
      <c r="G63" s="32">
        <f>SUM(G56:G62)</f>
        <v>17.9238</v>
      </c>
      <c r="H63" s="32">
        <f>SUM(H56:H62)</f>
        <v>20.024999999999999</v>
      </c>
      <c r="I63" s="66">
        <f>SUM(I56:I62)</f>
        <v>80.485900000000001</v>
      </c>
      <c r="J63" s="31">
        <f>SUM(J56:J62)</f>
        <v>573.79999999999995</v>
      </c>
      <c r="K63" s="34"/>
      <c r="L63" s="35">
        <v>166</v>
      </c>
    </row>
    <row r="64" spans="1:12" s="4" customFormat="1" ht="30" x14ac:dyDescent="0.25">
      <c r="A64" s="18">
        <v>2</v>
      </c>
      <c r="B64" s="19">
        <v>5</v>
      </c>
      <c r="C64" s="20" t="s">
        <v>7</v>
      </c>
      <c r="D64" s="67" t="s">
        <v>8</v>
      </c>
      <c r="E64" s="82" t="s">
        <v>83</v>
      </c>
      <c r="F64" s="57">
        <v>255</v>
      </c>
      <c r="G64" s="58">
        <v>19.231000000000002</v>
      </c>
      <c r="H64" s="58">
        <v>9.9960000000000004</v>
      </c>
      <c r="I64" s="59">
        <v>42.671399999999998</v>
      </c>
      <c r="J64" s="60">
        <v>338</v>
      </c>
      <c r="K64" s="94" t="s">
        <v>58</v>
      </c>
      <c r="L64" s="81"/>
    </row>
    <row r="65" spans="1:12" s="4" customFormat="1" ht="18" customHeight="1" x14ac:dyDescent="0.25">
      <c r="A65" s="21"/>
      <c r="B65" s="22"/>
      <c r="C65" s="23"/>
      <c r="D65" s="1" t="s">
        <v>9</v>
      </c>
      <c r="E65" s="53" t="s">
        <v>12</v>
      </c>
      <c r="F65" s="40">
        <v>210</v>
      </c>
      <c r="G65" s="41">
        <v>0.159</v>
      </c>
      <c r="H65" s="41">
        <v>0</v>
      </c>
      <c r="I65" s="42">
        <v>8.7415000000000003</v>
      </c>
      <c r="J65" s="40">
        <v>36</v>
      </c>
      <c r="K65" s="85">
        <v>25</v>
      </c>
      <c r="L65" s="44"/>
    </row>
    <row r="66" spans="1:12" s="4" customFormat="1" ht="13.9" customHeight="1" x14ac:dyDescent="0.25">
      <c r="A66" s="21"/>
      <c r="B66" s="22"/>
      <c r="C66" s="23"/>
      <c r="D66" s="1" t="s">
        <v>11</v>
      </c>
      <c r="E66" s="52" t="s">
        <v>13</v>
      </c>
      <c r="F66" s="40">
        <v>30</v>
      </c>
      <c r="G66" s="41">
        <v>1.0465</v>
      </c>
      <c r="H66" s="41">
        <v>0.19500000000000001</v>
      </c>
      <c r="I66" s="42">
        <v>11.0274</v>
      </c>
      <c r="J66" s="40">
        <v>50</v>
      </c>
      <c r="K66" s="43">
        <v>0</v>
      </c>
      <c r="L66" s="44"/>
    </row>
    <row r="67" spans="1:12" s="4" customFormat="1" x14ac:dyDescent="0.25">
      <c r="A67" s="21"/>
      <c r="B67" s="22"/>
      <c r="C67" s="23"/>
      <c r="D67" s="1" t="s">
        <v>20</v>
      </c>
      <c r="E67" s="52" t="s">
        <v>84</v>
      </c>
      <c r="F67" s="40">
        <v>30</v>
      </c>
      <c r="G67" s="41">
        <v>1.7</v>
      </c>
      <c r="H67" s="41">
        <v>3.0059999999999998</v>
      </c>
      <c r="I67" s="42">
        <v>20.548400000000001</v>
      </c>
      <c r="J67" s="40">
        <v>116</v>
      </c>
      <c r="K67" s="90" t="s">
        <v>56</v>
      </c>
      <c r="L67" s="44"/>
    </row>
    <row r="68" spans="1:12" s="4" customFormat="1" ht="18" customHeight="1" x14ac:dyDescent="0.25">
      <c r="A68" s="21"/>
      <c r="B68" s="22"/>
      <c r="C68" s="23"/>
      <c r="D68" s="86" t="s">
        <v>10</v>
      </c>
      <c r="E68" s="53" t="s">
        <v>45</v>
      </c>
      <c r="F68" s="40">
        <v>113</v>
      </c>
      <c r="G68" s="41">
        <v>0.38200000000000001</v>
      </c>
      <c r="H68" s="41">
        <v>4.2000000000000003E-2</v>
      </c>
      <c r="I68" s="42">
        <v>10.587</v>
      </c>
      <c r="J68" s="40">
        <v>44</v>
      </c>
      <c r="K68" s="55">
        <v>12</v>
      </c>
      <c r="L68" s="44"/>
    </row>
    <row r="69" spans="1:12" s="4" customFormat="1" ht="15.75" thickBot="1" x14ac:dyDescent="0.3">
      <c r="A69" s="26"/>
      <c r="B69" s="27"/>
      <c r="C69" s="28"/>
      <c r="D69" s="29" t="s">
        <v>38</v>
      </c>
      <c r="E69" s="30"/>
      <c r="F69" s="31">
        <f>SUM(F64:F68)</f>
        <v>638</v>
      </c>
      <c r="G69" s="32">
        <f>SUM(G64:G68)</f>
        <v>22.518500000000003</v>
      </c>
      <c r="H69" s="32">
        <f>SUM(H64:H68)</f>
        <v>13.239000000000001</v>
      </c>
      <c r="I69" s="66">
        <f>SUM(I64:I68)</f>
        <v>93.575699999999998</v>
      </c>
      <c r="J69" s="31">
        <f>SUM(J64:J68)</f>
        <v>584</v>
      </c>
      <c r="K69" s="34"/>
      <c r="L69" s="35">
        <v>166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2024-05-08T06:16:23Z</cp:lastPrinted>
  <dcterms:created xsi:type="dcterms:W3CDTF">2015-06-05T18:19:34Z</dcterms:created>
  <dcterms:modified xsi:type="dcterms:W3CDTF">2024-05-20T09:44:09Z</dcterms:modified>
</cp:coreProperties>
</file>